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04" windowWidth="19140" windowHeight="84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7" i="1" l="1"/>
  <c r="M6" i="1"/>
  <c r="M5" i="1"/>
  <c r="M4" i="1"/>
  <c r="M3" i="1"/>
  <c r="M2" i="1"/>
  <c r="K3" i="1" l="1"/>
  <c r="K4" i="1"/>
  <c r="K5" i="1"/>
  <c r="K6" i="1"/>
  <c r="K8" i="1"/>
  <c r="J3" i="1" l="1"/>
  <c r="J4" i="1"/>
  <c r="J5" i="1"/>
  <c r="J6" i="1"/>
  <c r="J7" i="1"/>
  <c r="K7" i="1" s="1"/>
  <c r="J8" i="1"/>
  <c r="J2" i="1"/>
  <c r="K2" i="1" s="1"/>
</calcChain>
</file>

<file path=xl/sharedStrings.xml><?xml version="1.0" encoding="utf-8"?>
<sst xmlns="http://schemas.openxmlformats.org/spreadsheetml/2006/main" count="20" uniqueCount="16">
  <si>
    <t>Wins by:</t>
  </si>
  <si>
    <t>Against:</t>
  </si>
  <si>
    <t>TOTAL WINS</t>
  </si>
  <si>
    <t>WIN %</t>
  </si>
  <si>
    <t>Place</t>
  </si>
  <si>
    <t>MCPlayer</t>
  </si>
  <si>
    <t xml:space="preserve">MCPlayerReloaded4 </t>
  </si>
  <si>
    <t>MCPlayerReloaded4</t>
  </si>
  <si>
    <t xml:space="preserve">OptimalPlayer </t>
  </si>
  <si>
    <t>OptimalPlayer</t>
  </si>
  <si>
    <t xml:space="preserve">OurPlayer </t>
  </si>
  <si>
    <t>OurPlayer</t>
  </si>
  <si>
    <t>YahtzeeGoalPlayer</t>
  </si>
  <si>
    <t>YahtzeeRulePlayer</t>
  </si>
  <si>
    <t>YahtzeeSoloPlayer</t>
  </si>
  <si>
    <t>Performance against optimal scoring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</si>
</sst>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2" borderId="0" xfId="0" applyFont="1" applyFill="1"/>
    <xf numFmtId="164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workbookViewId="0">
      <selection activeCell="M1" sqref="M1:M7"/>
    </sheetView>
  </sheetViews>
  <sheetFormatPr defaultRowHeight="14.4" x14ac:dyDescent="0.3"/>
  <cols>
    <col min="2" max="2" width="21.88671875" bestFit="1" customWidth="1"/>
    <col min="3" max="3" width="8.77734375" style="5" bestFit="1" customWidth="1"/>
    <col min="4" max="4" width="18.109375" bestFit="1" customWidth="1"/>
    <col min="5" max="5" width="12.88671875" bestFit="1" customWidth="1"/>
    <col min="6" max="6" width="9.44140625" bestFit="1" customWidth="1"/>
    <col min="7" max="7" width="16.33203125" bestFit="1" customWidth="1"/>
    <col min="8" max="9" width="16.109375" bestFit="1" customWidth="1"/>
    <col min="10" max="10" width="11.33203125" style="1" bestFit="1" customWidth="1"/>
    <col min="11" max="11" width="8.44140625" style="7" customWidth="1"/>
    <col min="12" max="12" width="5.33203125" bestFit="1" customWidth="1"/>
  </cols>
  <sheetData>
    <row r="1" spans="1:13" x14ac:dyDescent="0.3">
      <c r="B1" t="s">
        <v>1</v>
      </c>
      <c r="C1" s="5" t="s">
        <v>5</v>
      </c>
      <c r="D1" t="s">
        <v>6</v>
      </c>
      <c r="E1" t="s">
        <v>8</v>
      </c>
      <c r="F1" t="s">
        <v>10</v>
      </c>
      <c r="G1" t="s">
        <v>12</v>
      </c>
      <c r="H1" t="s">
        <v>13</v>
      </c>
      <c r="I1" t="s">
        <v>14</v>
      </c>
      <c r="J1" s="1" t="s">
        <v>2</v>
      </c>
      <c r="K1" s="7" t="s">
        <v>3</v>
      </c>
      <c r="L1" t="s">
        <v>4</v>
      </c>
      <c r="M1" t="s">
        <v>15</v>
      </c>
    </row>
    <row r="2" spans="1:13" x14ac:dyDescent="0.3">
      <c r="A2" t="s">
        <v>0</v>
      </c>
      <c r="B2" s="5" t="s">
        <v>5</v>
      </c>
      <c r="C2" s="6"/>
      <c r="D2">
        <v>48165</v>
      </c>
      <c r="E2">
        <v>47767</v>
      </c>
      <c r="F2">
        <v>48386</v>
      </c>
      <c r="G2">
        <v>48123</v>
      </c>
      <c r="H2">
        <v>48302</v>
      </c>
      <c r="I2">
        <v>48487</v>
      </c>
      <c r="J2" s="1">
        <f>SUM(C2:I2)</f>
        <v>289230</v>
      </c>
      <c r="K2" s="7">
        <f>J2/600000</f>
        <v>0.48204999999999998</v>
      </c>
      <c r="L2">
        <v>7</v>
      </c>
      <c r="M2">
        <f>I2/C8</f>
        <v>1.0028335056876938</v>
      </c>
    </row>
    <row r="3" spans="1:13" x14ac:dyDescent="0.3">
      <c r="B3" t="s">
        <v>7</v>
      </c>
      <c r="C3" s="5">
        <v>48721</v>
      </c>
      <c r="D3" s="2"/>
      <c r="E3">
        <v>47678</v>
      </c>
      <c r="F3">
        <v>48446</v>
      </c>
      <c r="G3">
        <v>48287</v>
      </c>
      <c r="H3">
        <v>48216</v>
      </c>
      <c r="I3">
        <v>48393</v>
      </c>
      <c r="J3" s="1">
        <f t="shared" ref="J3:J8" si="0">SUM(C3:I3)</f>
        <v>289741</v>
      </c>
      <c r="K3" s="7">
        <f t="shared" ref="K3:K8" si="1">J3/600000</f>
        <v>0.48290166666666667</v>
      </c>
      <c r="L3">
        <v>5</v>
      </c>
      <c r="M3">
        <f>I3/D8</f>
        <v>0.99966948294738578</v>
      </c>
    </row>
    <row r="4" spans="1:13" s="4" customFormat="1" x14ac:dyDescent="0.3">
      <c r="B4" s="4" t="s">
        <v>9</v>
      </c>
      <c r="C4" s="5">
        <v>49109</v>
      </c>
      <c r="D4" s="4">
        <v>49117</v>
      </c>
      <c r="E4" s="2"/>
      <c r="F4" s="4">
        <v>49152</v>
      </c>
      <c r="G4" s="4">
        <v>48562</v>
      </c>
      <c r="H4" s="4">
        <v>49105</v>
      </c>
      <c r="I4" s="4">
        <v>48854</v>
      </c>
      <c r="J4" s="3">
        <f t="shared" si="0"/>
        <v>293899</v>
      </c>
      <c r="K4" s="7">
        <f t="shared" si="1"/>
        <v>0.48983166666666667</v>
      </c>
      <c r="L4" s="4">
        <v>1</v>
      </c>
      <c r="M4" s="4">
        <f>I4/E8</f>
        <v>1.0186192948437272</v>
      </c>
    </row>
    <row r="5" spans="1:13" x14ac:dyDescent="0.3">
      <c r="B5" t="s">
        <v>11</v>
      </c>
      <c r="C5" s="5">
        <v>48467</v>
      </c>
      <c r="D5">
        <v>48433</v>
      </c>
      <c r="E5">
        <v>47752</v>
      </c>
      <c r="F5" s="2"/>
      <c r="G5">
        <v>48247</v>
      </c>
      <c r="H5">
        <v>48538</v>
      </c>
      <c r="I5">
        <v>48373</v>
      </c>
      <c r="J5" s="1">
        <f t="shared" si="0"/>
        <v>289810</v>
      </c>
      <c r="K5" s="7">
        <f t="shared" si="1"/>
        <v>0.48301666666666665</v>
      </c>
      <c r="L5">
        <v>4</v>
      </c>
      <c r="M5">
        <f>I5/F8</f>
        <v>0.99773116350060842</v>
      </c>
    </row>
    <row r="6" spans="1:13" x14ac:dyDescent="0.3">
      <c r="B6" t="s">
        <v>12</v>
      </c>
      <c r="C6" s="5">
        <v>48728</v>
      </c>
      <c r="D6">
        <v>48630</v>
      </c>
      <c r="E6">
        <v>48194</v>
      </c>
      <c r="F6">
        <v>48607</v>
      </c>
      <c r="G6" s="2"/>
      <c r="H6">
        <v>48798</v>
      </c>
      <c r="I6">
        <v>48833</v>
      </c>
      <c r="J6" s="1">
        <f t="shared" si="0"/>
        <v>291790</v>
      </c>
      <c r="K6" s="7">
        <f t="shared" si="1"/>
        <v>0.48631666666666667</v>
      </c>
      <c r="L6">
        <v>2</v>
      </c>
      <c r="M6">
        <f>I6/G8</f>
        <v>1.0181814390859241</v>
      </c>
    </row>
    <row r="7" spans="1:13" x14ac:dyDescent="0.3">
      <c r="B7" t="s">
        <v>13</v>
      </c>
      <c r="C7" s="5">
        <v>48632</v>
      </c>
      <c r="D7">
        <v>48690</v>
      </c>
      <c r="E7">
        <v>47774</v>
      </c>
      <c r="F7">
        <v>48271</v>
      </c>
      <c r="G7">
        <v>48029</v>
      </c>
      <c r="H7" s="2"/>
      <c r="I7" s="4">
        <v>48432</v>
      </c>
      <c r="J7" s="1">
        <f t="shared" si="0"/>
        <v>289828</v>
      </c>
      <c r="K7" s="7">
        <f t="shared" si="1"/>
        <v>0.48304666666666668</v>
      </c>
      <c r="L7">
        <v>3</v>
      </c>
      <c r="M7">
        <f>I7/H8</f>
        <v>1.00146812514216</v>
      </c>
    </row>
    <row r="8" spans="1:13" x14ac:dyDescent="0.3">
      <c r="B8" t="s">
        <v>14</v>
      </c>
      <c r="C8" s="5">
        <v>48350</v>
      </c>
      <c r="D8">
        <v>48409</v>
      </c>
      <c r="E8">
        <v>47961</v>
      </c>
      <c r="F8">
        <v>48483</v>
      </c>
      <c r="G8">
        <v>47961</v>
      </c>
      <c r="H8">
        <v>48361</v>
      </c>
      <c r="I8" s="2"/>
      <c r="J8" s="1">
        <f t="shared" si="0"/>
        <v>289525</v>
      </c>
      <c r="K8" s="7">
        <f t="shared" si="1"/>
        <v>0.48254166666666665</v>
      </c>
      <c r="L8">
        <v>6</v>
      </c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Neller</dc:creator>
  <cp:lastModifiedBy>Todd Neller</cp:lastModifiedBy>
  <cp:lastPrinted>2016-05-04T18:20:03Z</cp:lastPrinted>
  <dcterms:created xsi:type="dcterms:W3CDTF">2016-05-03T17:21:24Z</dcterms:created>
  <dcterms:modified xsi:type="dcterms:W3CDTF">2016-05-06T13:17:29Z</dcterms:modified>
</cp:coreProperties>
</file>